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ocuments\TABLE ROCK SHORES\"/>
    </mc:Choice>
  </mc:AlternateContent>
  <xr:revisionPtr revIDLastSave="0" documentId="13_ncr:1_{96A73DA2-52B6-40E8-9A47-17B6B398D893}" xr6:coauthVersionLast="47" xr6:coauthVersionMax="47" xr10:uidLastSave="{00000000-0000-0000-0000-000000000000}"/>
  <bookViews>
    <workbookView xWindow="-110" yWindow="-110" windowWidth="25820" windowHeight="15500" activeTab="1" xr2:uid="{B1BB81F0-C9FC-442E-AE6E-FBE449D60E73}"/>
  </bookViews>
  <sheets>
    <sheet name="21 mos elec" sheetId="1" r:id="rId1"/>
    <sheet name="2024 ele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2" l="1"/>
  <c r="Q24" i="2"/>
  <c r="W24" i="2" s="1"/>
  <c r="Y23" i="2"/>
  <c r="W23" i="2"/>
  <c r="Y22" i="2"/>
  <c r="W22" i="2"/>
  <c r="Y21" i="2"/>
  <c r="W21" i="2"/>
  <c r="Y20" i="2"/>
  <c r="W20" i="2"/>
  <c r="Y19" i="2"/>
  <c r="W19" i="2"/>
  <c r="Y18" i="2"/>
  <c r="W18" i="2"/>
  <c r="Y17" i="2"/>
  <c r="W17" i="2"/>
  <c r="Y16" i="2"/>
  <c r="W16" i="2"/>
  <c r="Y15" i="2"/>
  <c r="W15" i="2"/>
  <c r="Y14" i="2"/>
  <c r="W14" i="2"/>
  <c r="Y13" i="2"/>
  <c r="W13" i="2"/>
  <c r="Y12" i="2"/>
  <c r="W12" i="2"/>
  <c r="Y11" i="2"/>
  <c r="W11" i="2"/>
  <c r="Y10" i="2"/>
  <c r="W10" i="2"/>
  <c r="Y9" i="2"/>
  <c r="W9" i="2"/>
  <c r="Y8" i="2"/>
  <c r="W8" i="2"/>
  <c r="W7" i="2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24" i="2" l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Q21" i="1"/>
  <c r="Y21" i="1" s="1"/>
  <c r="W21" i="1" l="1"/>
</calcChain>
</file>

<file path=xl/sharedStrings.xml><?xml version="1.0" encoding="utf-8"?>
<sst xmlns="http://schemas.openxmlformats.org/spreadsheetml/2006/main" count="46" uniqueCount="25">
  <si>
    <t>UNIT</t>
  </si>
  <si>
    <t>Cabin 3</t>
  </si>
  <si>
    <t>Cabin 4</t>
  </si>
  <si>
    <t>Cabin 5</t>
  </si>
  <si>
    <t>Cabin 6</t>
  </si>
  <si>
    <t>Cabin 7</t>
  </si>
  <si>
    <t>Cabin 8</t>
  </si>
  <si>
    <t>Cabin 9</t>
  </si>
  <si>
    <t>Cabin 10</t>
  </si>
  <si>
    <t>Cabin 11</t>
  </si>
  <si>
    <t>Cabin 12</t>
  </si>
  <si>
    <t>Cabin 13</t>
  </si>
  <si>
    <t>Cabin 14</t>
  </si>
  <si>
    <t>Cabin 16</t>
  </si>
  <si>
    <t>Cabin 17</t>
  </si>
  <si>
    <t>Swimming pool, common area</t>
  </si>
  <si>
    <t>Cabin 1- solar</t>
  </si>
  <si>
    <t>Well, common area-solar</t>
  </si>
  <si>
    <t>Cabin 2- solar</t>
  </si>
  <si>
    <t>Jaunuary 2025</t>
  </si>
  <si>
    <t>total 2024</t>
  </si>
  <si>
    <t>total 21 months</t>
  </si>
  <si>
    <t>Table Rock Shore Electric Utility cost for 2024</t>
  </si>
  <si>
    <t>21 mos elec</t>
  </si>
  <si>
    <t>White River electric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</si>
</sst>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2" borderId="0" xfId="0" applyFont="1" applyFill="1" applyAlignment="1">
      <alignment wrapText="1"/>
    </xf>
    <xf numFmtId="164" fontId="2" fillId="0" borderId="0" xfId="0" applyNumberFormat="1" applyFont="1"/>
    <xf numFmtId="14" fontId="3" fillId="3" borderId="0" xfId="0" applyNumberFormat="1" applyFont="1" applyFill="1"/>
    <xf numFmtId="164" fontId="3" fillId="3" borderId="0" xfId="0" applyNumberFormat="1" applyFont="1" applyFill="1"/>
    <xf numFmtId="0" fontId="2" fillId="2" borderId="0" xfId="0" applyFont="1" applyFill="1" applyAlignment="1">
      <alignment wrapText="1"/>
    </xf>
    <xf numFmtId="165" fontId="2" fillId="0" borderId="0" xfId="0" applyNumberFormat="1" applyFont="1"/>
    <xf numFmtId="165" fontId="3" fillId="0" borderId="0" xfId="0" applyNumberFormat="1" applyFont="1"/>
    <xf numFmtId="165" fontId="3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1721-C6D2-40D2-A715-99CB6CD8C006}">
  <dimension ref="A2:AF21"/>
  <sheetViews>
    <sheetView workbookViewId="0">
      <selection activeCell="C29" sqref="C29"/>
    </sheetView>
  </sheetViews>
  <sheetFormatPr defaultRowHeight="14.5" x14ac:dyDescent="0.35"/>
  <cols>
    <col min="1" max="1" width="26.81640625" customWidth="1"/>
    <col min="2" max="2" width="14.90625" customWidth="1"/>
    <col min="3" max="3" width="17.08984375" customWidth="1"/>
    <col min="4" max="4" width="12.1796875" customWidth="1"/>
    <col min="5" max="5" width="13.6328125" customWidth="1"/>
    <col min="6" max="6" width="16.36328125" customWidth="1"/>
    <col min="7" max="7" width="14" customWidth="1"/>
    <col min="8" max="8" width="16" customWidth="1"/>
    <col min="9" max="9" width="15.81640625" customWidth="1"/>
    <col min="10" max="10" width="13.81640625" customWidth="1"/>
    <col min="11" max="11" width="14.81640625" customWidth="1"/>
    <col min="12" max="12" width="12.54296875" bestFit="1" customWidth="1"/>
    <col min="13" max="13" width="11.08984375" bestFit="1" customWidth="1"/>
    <col min="14" max="14" width="10.81640625" bestFit="1" customWidth="1"/>
    <col min="15" max="15" width="11" bestFit="1" customWidth="1"/>
    <col min="16" max="16" width="10.1796875" bestFit="1" customWidth="1"/>
    <col min="17" max="17" width="13" bestFit="1" customWidth="1"/>
    <col min="18" max="18" width="16.36328125" bestFit="1" customWidth="1"/>
    <col min="19" max="19" width="14" bestFit="1" customWidth="1"/>
    <col min="20" max="20" width="16" bestFit="1" customWidth="1"/>
    <col min="21" max="21" width="15.81640625" bestFit="1" customWidth="1"/>
    <col min="22" max="22" width="16.453125" customWidth="1"/>
    <col min="25" max="25" width="14.90625" customWidth="1"/>
  </cols>
  <sheetData>
    <row r="2" spans="1:32" x14ac:dyDescent="0.35">
      <c r="A2" s="1" t="s">
        <v>23</v>
      </c>
      <c r="B2" s="2">
        <v>45047</v>
      </c>
      <c r="C2" s="2">
        <v>45078</v>
      </c>
      <c r="D2" s="2">
        <v>45108</v>
      </c>
      <c r="E2" s="2">
        <v>45139</v>
      </c>
      <c r="F2" s="2">
        <v>45170</v>
      </c>
      <c r="G2" s="2">
        <v>45200</v>
      </c>
      <c r="H2" s="2">
        <v>45231</v>
      </c>
      <c r="I2" s="2">
        <v>45261</v>
      </c>
      <c r="J2" s="2">
        <v>45292</v>
      </c>
      <c r="K2" s="2">
        <v>45323</v>
      </c>
      <c r="L2" s="2">
        <v>45352</v>
      </c>
      <c r="M2" s="2">
        <v>45383</v>
      </c>
      <c r="N2" s="2">
        <v>45413</v>
      </c>
      <c r="O2" s="2">
        <v>45444</v>
      </c>
      <c r="P2" s="2">
        <v>45474</v>
      </c>
      <c r="Q2" s="2">
        <v>45505</v>
      </c>
      <c r="R2" s="2">
        <v>45536</v>
      </c>
      <c r="S2" s="2">
        <v>45566</v>
      </c>
      <c r="T2" s="2">
        <v>45597</v>
      </c>
      <c r="U2" s="2">
        <v>45627</v>
      </c>
      <c r="V2" s="2" t="s">
        <v>19</v>
      </c>
      <c r="W2" s="2" t="s">
        <v>21</v>
      </c>
      <c r="X2" s="2"/>
      <c r="Y2" s="2" t="s">
        <v>20</v>
      </c>
      <c r="Z2" s="2"/>
      <c r="AA2" s="2"/>
      <c r="AB2" s="2"/>
      <c r="AC2" s="2"/>
      <c r="AD2" s="2"/>
      <c r="AE2" s="2"/>
      <c r="AF2" s="2"/>
    </row>
    <row r="4" spans="1:32" x14ac:dyDescent="0.35">
      <c r="A4" t="s">
        <v>16</v>
      </c>
      <c r="B4" s="3">
        <v>44</v>
      </c>
      <c r="C4" s="3">
        <v>-6</v>
      </c>
      <c r="D4" s="3">
        <v>112</v>
      </c>
      <c r="E4" s="3">
        <v>284</v>
      </c>
      <c r="F4" s="3">
        <v>154</v>
      </c>
      <c r="G4" s="3">
        <v>16</v>
      </c>
      <c r="H4" s="3">
        <v>23</v>
      </c>
      <c r="I4" s="3">
        <v>89</v>
      </c>
      <c r="J4" s="3">
        <v>201</v>
      </c>
      <c r="K4" s="3">
        <v>529</v>
      </c>
      <c r="L4" s="3">
        <v>53</v>
      </c>
      <c r="M4" s="3">
        <v>71</v>
      </c>
      <c r="N4" s="3">
        <v>34</v>
      </c>
      <c r="O4" s="3">
        <v>34</v>
      </c>
      <c r="P4" s="3">
        <v>165</v>
      </c>
      <c r="Q4" s="3">
        <v>284</v>
      </c>
      <c r="R4" s="3">
        <v>129</v>
      </c>
      <c r="S4" s="3">
        <v>34</v>
      </c>
      <c r="T4" s="3">
        <v>34</v>
      </c>
      <c r="U4" s="3">
        <v>166</v>
      </c>
      <c r="V4" s="3">
        <v>336</v>
      </c>
      <c r="W4" s="3">
        <f>SUM(B4:V4)</f>
        <v>2786</v>
      </c>
      <c r="Y4" s="3">
        <f>SUM(K4:V4)</f>
        <v>1869</v>
      </c>
    </row>
    <row r="5" spans="1:32" x14ac:dyDescent="0.35">
      <c r="A5" t="s">
        <v>18</v>
      </c>
      <c r="B5" s="3">
        <v>31</v>
      </c>
      <c r="C5" s="3">
        <v>4</v>
      </c>
      <c r="D5" s="3">
        <v>5</v>
      </c>
      <c r="E5" s="3">
        <v>114</v>
      </c>
      <c r="F5" s="3">
        <v>49</v>
      </c>
      <c r="G5" s="3">
        <v>8</v>
      </c>
      <c r="H5" s="3">
        <v>20</v>
      </c>
      <c r="I5" s="3">
        <v>75</v>
      </c>
      <c r="J5" s="3">
        <v>175</v>
      </c>
      <c r="K5" s="3">
        <v>321</v>
      </c>
      <c r="L5" s="3">
        <v>41</v>
      </c>
      <c r="M5" s="3">
        <v>34</v>
      </c>
      <c r="N5" s="3">
        <v>34</v>
      </c>
      <c r="O5" s="3">
        <v>34</v>
      </c>
      <c r="P5" s="3">
        <v>68</v>
      </c>
      <c r="Q5" s="3">
        <v>164</v>
      </c>
      <c r="R5" s="3">
        <v>53</v>
      </c>
      <c r="S5" s="3">
        <v>34</v>
      </c>
      <c r="T5" s="3">
        <v>34</v>
      </c>
      <c r="U5" s="3">
        <v>140</v>
      </c>
      <c r="V5" s="3">
        <v>268</v>
      </c>
      <c r="W5" s="3">
        <f t="shared" ref="W5:W21" si="0">SUM(B5:V5)</f>
        <v>1706</v>
      </c>
      <c r="Y5" s="3">
        <f t="shared" ref="Y5:Y21" si="1">SUM(K5:V5)</f>
        <v>1225</v>
      </c>
    </row>
    <row r="6" spans="1:32" x14ac:dyDescent="0.35">
      <c r="A6" t="s">
        <v>1</v>
      </c>
      <c r="B6" s="3">
        <v>146</v>
      </c>
      <c r="C6" s="3">
        <v>130</v>
      </c>
      <c r="D6" s="3">
        <v>376</v>
      </c>
      <c r="E6" s="3">
        <v>474</v>
      </c>
      <c r="F6" s="3">
        <v>455</v>
      </c>
      <c r="G6" s="3">
        <v>235</v>
      </c>
      <c r="H6" s="3">
        <v>127</v>
      </c>
      <c r="I6" s="3">
        <v>258</v>
      </c>
      <c r="J6" s="3">
        <v>314</v>
      </c>
      <c r="K6" s="3">
        <v>588</v>
      </c>
      <c r="L6" s="3">
        <v>341</v>
      </c>
      <c r="M6" s="3">
        <v>249</v>
      </c>
      <c r="N6" s="3">
        <v>168</v>
      </c>
      <c r="O6" s="3">
        <v>185</v>
      </c>
      <c r="P6" s="3">
        <v>508</v>
      </c>
      <c r="Q6" s="3">
        <v>599</v>
      </c>
      <c r="R6" s="3">
        <v>508</v>
      </c>
      <c r="S6" s="3">
        <v>289</v>
      </c>
      <c r="T6" s="3">
        <v>247</v>
      </c>
      <c r="U6" s="3">
        <v>203</v>
      </c>
      <c r="V6" s="3">
        <v>479</v>
      </c>
      <c r="W6" s="3">
        <f t="shared" si="0"/>
        <v>6879</v>
      </c>
      <c r="Y6" s="3">
        <f t="shared" si="1"/>
        <v>4364</v>
      </c>
    </row>
    <row r="7" spans="1:32" x14ac:dyDescent="0.35">
      <c r="A7" t="s">
        <v>2</v>
      </c>
      <c r="B7" s="3">
        <v>126</v>
      </c>
      <c r="C7" s="3">
        <v>154</v>
      </c>
      <c r="D7" s="3">
        <v>261</v>
      </c>
      <c r="E7" s="3">
        <v>331</v>
      </c>
      <c r="F7" s="3">
        <v>280</v>
      </c>
      <c r="G7" s="3">
        <v>148</v>
      </c>
      <c r="H7" s="3">
        <v>122</v>
      </c>
      <c r="I7" s="3">
        <v>194</v>
      </c>
      <c r="J7" s="3">
        <v>224</v>
      </c>
      <c r="K7" s="3">
        <v>486</v>
      </c>
      <c r="L7" s="3">
        <v>279</v>
      </c>
      <c r="M7" s="3">
        <v>229</v>
      </c>
      <c r="N7" s="3">
        <v>144</v>
      </c>
      <c r="O7" s="3">
        <v>197</v>
      </c>
      <c r="P7" s="3">
        <v>294</v>
      </c>
      <c r="Q7" s="3">
        <v>451</v>
      </c>
      <c r="R7" s="3">
        <v>339</v>
      </c>
      <c r="S7" s="3">
        <v>210</v>
      </c>
      <c r="T7" s="3">
        <v>196</v>
      </c>
      <c r="U7" s="3">
        <v>181</v>
      </c>
      <c r="V7" s="3">
        <v>421</v>
      </c>
      <c r="W7" s="3">
        <f t="shared" si="0"/>
        <v>5267</v>
      </c>
      <c r="Y7" s="3">
        <f t="shared" si="1"/>
        <v>3427</v>
      </c>
    </row>
    <row r="8" spans="1:32" x14ac:dyDescent="0.35">
      <c r="A8" t="s">
        <v>3</v>
      </c>
      <c r="B8" s="3">
        <v>131</v>
      </c>
      <c r="C8" s="3">
        <v>111</v>
      </c>
      <c r="D8" s="3">
        <v>232</v>
      </c>
      <c r="E8" s="3">
        <v>342</v>
      </c>
      <c r="F8" s="3">
        <v>314</v>
      </c>
      <c r="G8" s="3">
        <v>178</v>
      </c>
      <c r="H8" s="3">
        <v>134</v>
      </c>
      <c r="I8" s="3">
        <v>218</v>
      </c>
      <c r="J8" s="3">
        <v>211</v>
      </c>
      <c r="K8" s="3">
        <v>427</v>
      </c>
      <c r="L8" s="3">
        <v>237</v>
      </c>
      <c r="M8" s="3">
        <v>211</v>
      </c>
      <c r="N8" s="3">
        <v>125</v>
      </c>
      <c r="O8" s="3">
        <v>177</v>
      </c>
      <c r="P8" s="3">
        <v>266</v>
      </c>
      <c r="Q8" s="3">
        <v>414</v>
      </c>
      <c r="R8" s="3">
        <v>339</v>
      </c>
      <c r="S8" s="3">
        <v>231</v>
      </c>
      <c r="T8" s="3">
        <v>215</v>
      </c>
      <c r="U8" s="3">
        <v>201</v>
      </c>
      <c r="V8" s="3">
        <v>395</v>
      </c>
      <c r="W8" s="3">
        <f t="shared" si="0"/>
        <v>5109</v>
      </c>
      <c r="Y8" s="3">
        <f t="shared" si="1"/>
        <v>3238</v>
      </c>
    </row>
    <row r="9" spans="1:32" x14ac:dyDescent="0.35">
      <c r="A9" t="s">
        <v>4</v>
      </c>
      <c r="B9" s="3">
        <v>122</v>
      </c>
      <c r="C9" s="3">
        <v>165</v>
      </c>
      <c r="D9" s="3">
        <v>189</v>
      </c>
      <c r="E9" s="3">
        <v>329</v>
      </c>
      <c r="F9" s="3">
        <v>306</v>
      </c>
      <c r="G9" s="3">
        <v>146</v>
      </c>
      <c r="H9" s="3">
        <v>139</v>
      </c>
      <c r="I9" s="3">
        <v>200</v>
      </c>
      <c r="J9" s="3">
        <v>327</v>
      </c>
      <c r="K9" s="3">
        <v>462</v>
      </c>
      <c r="L9" s="3">
        <v>342</v>
      </c>
      <c r="M9" s="3">
        <v>236</v>
      </c>
      <c r="N9" s="3">
        <v>183</v>
      </c>
      <c r="O9" s="3">
        <v>183</v>
      </c>
      <c r="P9" s="3">
        <v>293</v>
      </c>
      <c r="Q9" s="3">
        <v>375</v>
      </c>
      <c r="R9" s="3">
        <v>309</v>
      </c>
      <c r="S9" s="3">
        <v>215</v>
      </c>
      <c r="T9" s="3">
        <v>142</v>
      </c>
      <c r="U9" s="3">
        <v>189</v>
      </c>
      <c r="V9" s="3">
        <v>385</v>
      </c>
      <c r="W9" s="3">
        <f t="shared" si="0"/>
        <v>5237</v>
      </c>
      <c r="Y9" s="3">
        <f t="shared" si="1"/>
        <v>3314</v>
      </c>
    </row>
    <row r="10" spans="1:32" x14ac:dyDescent="0.35">
      <c r="A10" t="s">
        <v>5</v>
      </c>
      <c r="B10" s="3">
        <v>111</v>
      </c>
      <c r="C10" s="3">
        <v>79</v>
      </c>
      <c r="D10" s="3">
        <v>192</v>
      </c>
      <c r="E10" s="3">
        <v>215</v>
      </c>
      <c r="F10" s="3">
        <v>185</v>
      </c>
      <c r="G10" s="3">
        <v>138</v>
      </c>
      <c r="H10" s="3">
        <v>109</v>
      </c>
      <c r="I10" s="3">
        <v>142</v>
      </c>
      <c r="J10" s="3">
        <v>150</v>
      </c>
      <c r="K10" s="3">
        <v>282</v>
      </c>
      <c r="L10" s="3">
        <v>172</v>
      </c>
      <c r="M10" s="3">
        <v>143</v>
      </c>
      <c r="N10" s="3">
        <v>127</v>
      </c>
      <c r="O10" s="3">
        <v>152</v>
      </c>
      <c r="P10" s="3">
        <v>157</v>
      </c>
      <c r="Q10" s="3">
        <v>282</v>
      </c>
      <c r="R10" s="3">
        <v>236</v>
      </c>
      <c r="S10" s="3">
        <v>152</v>
      </c>
      <c r="T10" s="3">
        <v>149</v>
      </c>
      <c r="U10" s="3">
        <v>131</v>
      </c>
      <c r="V10" s="3">
        <v>219</v>
      </c>
      <c r="W10" s="3">
        <f t="shared" si="0"/>
        <v>3523</v>
      </c>
      <c r="Y10" s="3">
        <f t="shared" si="1"/>
        <v>2202</v>
      </c>
    </row>
    <row r="11" spans="1:32" x14ac:dyDescent="0.35">
      <c r="A11" t="s">
        <v>6</v>
      </c>
      <c r="B11" s="3">
        <v>99</v>
      </c>
      <c r="C11" s="3">
        <v>102</v>
      </c>
      <c r="D11" s="3">
        <v>197</v>
      </c>
      <c r="E11" s="3">
        <v>246</v>
      </c>
      <c r="F11" s="3">
        <v>187</v>
      </c>
      <c r="G11" s="3">
        <v>117</v>
      </c>
      <c r="H11" s="3">
        <v>99</v>
      </c>
      <c r="I11" s="3">
        <v>130</v>
      </c>
      <c r="J11" s="3">
        <v>135</v>
      </c>
      <c r="K11" s="3">
        <v>253</v>
      </c>
      <c r="L11" s="3">
        <v>163</v>
      </c>
      <c r="M11" s="3">
        <v>139</v>
      </c>
      <c r="N11" s="3">
        <v>102</v>
      </c>
      <c r="O11" s="3">
        <v>158</v>
      </c>
      <c r="P11" s="3">
        <v>188</v>
      </c>
      <c r="Q11" s="3">
        <v>273</v>
      </c>
      <c r="R11" s="3">
        <v>237</v>
      </c>
      <c r="S11" s="3">
        <v>168</v>
      </c>
      <c r="T11" s="3">
        <v>108</v>
      </c>
      <c r="U11" s="3">
        <v>112</v>
      </c>
      <c r="V11" s="3">
        <v>208</v>
      </c>
      <c r="W11" s="3">
        <f t="shared" si="0"/>
        <v>3421</v>
      </c>
      <c r="Y11" s="3">
        <f t="shared" si="1"/>
        <v>2109</v>
      </c>
    </row>
    <row r="12" spans="1:32" x14ac:dyDescent="0.35">
      <c r="A12" t="s">
        <v>7</v>
      </c>
      <c r="B12" s="3">
        <v>113</v>
      </c>
      <c r="C12" s="3">
        <v>78</v>
      </c>
      <c r="D12" s="3">
        <v>172</v>
      </c>
      <c r="E12" s="3">
        <v>218</v>
      </c>
      <c r="F12" s="3">
        <v>203</v>
      </c>
      <c r="G12" s="3">
        <v>104</v>
      </c>
      <c r="H12" s="3">
        <v>80</v>
      </c>
      <c r="I12" s="3">
        <v>120</v>
      </c>
      <c r="J12" s="3">
        <v>141</v>
      </c>
      <c r="K12" s="3">
        <v>263</v>
      </c>
      <c r="L12" s="3">
        <v>160</v>
      </c>
      <c r="M12" s="3">
        <v>124</v>
      </c>
      <c r="N12" s="3">
        <v>116</v>
      </c>
      <c r="O12" s="3">
        <v>159</v>
      </c>
      <c r="P12" s="3">
        <v>228</v>
      </c>
      <c r="Q12" s="3">
        <v>244</v>
      </c>
      <c r="R12" s="3">
        <v>243</v>
      </c>
      <c r="S12" s="3">
        <v>156</v>
      </c>
      <c r="T12" s="3">
        <v>122</v>
      </c>
      <c r="U12" s="3">
        <v>116</v>
      </c>
      <c r="V12" s="3">
        <v>219</v>
      </c>
      <c r="W12" s="3">
        <f t="shared" si="0"/>
        <v>3379</v>
      </c>
      <c r="Y12" s="3">
        <f t="shared" si="1"/>
        <v>2150</v>
      </c>
    </row>
    <row r="13" spans="1:32" x14ac:dyDescent="0.35">
      <c r="A13" t="s">
        <v>8</v>
      </c>
      <c r="B13" s="3">
        <v>96</v>
      </c>
      <c r="C13" s="3">
        <v>102</v>
      </c>
      <c r="D13" s="3">
        <v>192</v>
      </c>
      <c r="E13" s="3">
        <v>232</v>
      </c>
      <c r="F13" s="3">
        <v>221</v>
      </c>
      <c r="G13" s="3">
        <v>139</v>
      </c>
      <c r="H13" s="3">
        <v>112</v>
      </c>
      <c r="I13" s="3">
        <v>135</v>
      </c>
      <c r="J13" s="3">
        <v>172</v>
      </c>
      <c r="K13" s="3">
        <v>244</v>
      </c>
      <c r="L13" s="3">
        <v>153</v>
      </c>
      <c r="M13" s="3">
        <v>128</v>
      </c>
      <c r="N13" s="3">
        <v>104</v>
      </c>
      <c r="O13" s="3">
        <v>116</v>
      </c>
      <c r="P13" s="3">
        <v>164</v>
      </c>
      <c r="Q13" s="3">
        <v>267</v>
      </c>
      <c r="R13" s="3">
        <v>213</v>
      </c>
      <c r="S13" s="3">
        <v>152</v>
      </c>
      <c r="T13" s="3">
        <v>124</v>
      </c>
      <c r="U13" s="3">
        <v>124</v>
      </c>
      <c r="V13" s="3">
        <v>209</v>
      </c>
      <c r="W13" s="3">
        <f t="shared" si="0"/>
        <v>3399</v>
      </c>
      <c r="Y13" s="3">
        <f t="shared" si="1"/>
        <v>1998</v>
      </c>
    </row>
    <row r="14" spans="1:32" x14ac:dyDescent="0.35">
      <c r="A14" t="s">
        <v>9</v>
      </c>
      <c r="B14" s="3">
        <v>97</v>
      </c>
      <c r="C14" s="3">
        <v>94</v>
      </c>
      <c r="D14" s="3">
        <v>162</v>
      </c>
      <c r="E14" s="3">
        <v>230</v>
      </c>
      <c r="F14" s="3">
        <v>209</v>
      </c>
      <c r="G14" s="3">
        <v>114</v>
      </c>
      <c r="H14" s="3">
        <v>93</v>
      </c>
      <c r="I14" s="3">
        <v>150</v>
      </c>
      <c r="J14" s="3">
        <v>141</v>
      </c>
      <c r="K14" s="3">
        <v>295</v>
      </c>
      <c r="L14" s="3">
        <v>188</v>
      </c>
      <c r="M14" s="3">
        <v>191</v>
      </c>
      <c r="N14" s="3">
        <v>162</v>
      </c>
      <c r="O14" s="3">
        <v>224</v>
      </c>
      <c r="P14" s="3">
        <v>209</v>
      </c>
      <c r="Q14" s="3">
        <v>313</v>
      </c>
      <c r="R14" s="3">
        <v>292</v>
      </c>
      <c r="S14" s="3">
        <v>139</v>
      </c>
      <c r="T14" s="3">
        <v>189</v>
      </c>
      <c r="U14" s="3">
        <v>149</v>
      </c>
      <c r="V14" s="3">
        <v>283</v>
      </c>
      <c r="W14" s="3">
        <f t="shared" si="0"/>
        <v>3924</v>
      </c>
      <c r="Y14" s="3">
        <f t="shared" si="1"/>
        <v>2634</v>
      </c>
    </row>
    <row r="15" spans="1:32" x14ac:dyDescent="0.35">
      <c r="A15" t="s">
        <v>10</v>
      </c>
      <c r="B15" s="3">
        <v>101</v>
      </c>
      <c r="C15" s="3">
        <v>102</v>
      </c>
      <c r="D15" s="3">
        <v>187</v>
      </c>
      <c r="E15" s="3">
        <v>317</v>
      </c>
      <c r="F15" s="3">
        <v>317</v>
      </c>
      <c r="G15" s="3">
        <v>139</v>
      </c>
      <c r="H15" s="3">
        <v>101</v>
      </c>
      <c r="I15" s="3">
        <v>178</v>
      </c>
      <c r="J15" s="3">
        <v>192</v>
      </c>
      <c r="K15" s="3">
        <v>420</v>
      </c>
      <c r="L15" s="3">
        <v>245</v>
      </c>
      <c r="M15" s="3">
        <v>190</v>
      </c>
      <c r="N15" s="3">
        <v>133</v>
      </c>
      <c r="O15" s="3">
        <v>148</v>
      </c>
      <c r="P15" s="3">
        <v>180</v>
      </c>
      <c r="Q15" s="3">
        <v>296</v>
      </c>
      <c r="R15" s="3">
        <v>291</v>
      </c>
      <c r="S15" s="3">
        <v>154</v>
      </c>
      <c r="T15" s="3">
        <v>149</v>
      </c>
      <c r="U15" s="3">
        <v>126</v>
      </c>
      <c r="V15" s="3">
        <v>265</v>
      </c>
      <c r="W15" s="3">
        <f t="shared" si="0"/>
        <v>4231</v>
      </c>
      <c r="Y15" s="3">
        <f t="shared" si="1"/>
        <v>2597</v>
      </c>
    </row>
    <row r="16" spans="1:32" x14ac:dyDescent="0.35">
      <c r="A16" t="s">
        <v>11</v>
      </c>
      <c r="B16" s="3">
        <v>97</v>
      </c>
      <c r="C16" s="3">
        <v>92</v>
      </c>
      <c r="D16" s="3">
        <v>206</v>
      </c>
      <c r="E16" s="3">
        <v>236</v>
      </c>
      <c r="F16" s="3">
        <v>202</v>
      </c>
      <c r="G16" s="3">
        <v>133</v>
      </c>
      <c r="H16" s="3">
        <v>109</v>
      </c>
      <c r="I16" s="3">
        <v>164</v>
      </c>
      <c r="J16" s="3">
        <v>180</v>
      </c>
      <c r="K16" s="3">
        <v>319</v>
      </c>
      <c r="L16" s="3">
        <v>171</v>
      </c>
      <c r="M16" s="3">
        <v>180</v>
      </c>
      <c r="N16" s="3">
        <v>129</v>
      </c>
      <c r="O16" s="3">
        <v>150</v>
      </c>
      <c r="P16" s="3">
        <v>199</v>
      </c>
      <c r="Q16" s="3">
        <v>270</v>
      </c>
      <c r="R16" s="3">
        <v>249</v>
      </c>
      <c r="S16" s="3">
        <v>142</v>
      </c>
      <c r="T16" s="3">
        <v>144</v>
      </c>
      <c r="U16" s="3">
        <v>132</v>
      </c>
      <c r="V16" s="3">
        <v>275</v>
      </c>
      <c r="W16" s="3">
        <f t="shared" si="0"/>
        <v>3779</v>
      </c>
      <c r="Y16" s="3">
        <f t="shared" si="1"/>
        <v>2360</v>
      </c>
    </row>
    <row r="17" spans="1:25" x14ac:dyDescent="0.35">
      <c r="A17" t="s">
        <v>12</v>
      </c>
      <c r="B17" s="3">
        <v>124</v>
      </c>
      <c r="C17" s="3">
        <v>117</v>
      </c>
      <c r="D17" s="3">
        <v>193</v>
      </c>
      <c r="E17" s="3">
        <v>323</v>
      </c>
      <c r="F17" s="3">
        <v>274</v>
      </c>
      <c r="G17" s="3">
        <v>170</v>
      </c>
      <c r="H17" s="3">
        <v>118</v>
      </c>
      <c r="I17" s="3">
        <v>172</v>
      </c>
      <c r="J17" s="3">
        <v>218</v>
      </c>
      <c r="K17" s="3">
        <v>378</v>
      </c>
      <c r="L17" s="3">
        <v>206</v>
      </c>
      <c r="M17" s="3">
        <v>177</v>
      </c>
      <c r="N17" s="3">
        <v>141</v>
      </c>
      <c r="O17" s="3">
        <v>184</v>
      </c>
      <c r="P17" s="3">
        <v>234</v>
      </c>
      <c r="Q17" s="3">
        <v>337</v>
      </c>
      <c r="R17" s="3">
        <v>312</v>
      </c>
      <c r="S17" s="3">
        <v>209</v>
      </c>
      <c r="T17" s="3">
        <v>180</v>
      </c>
      <c r="U17" s="3">
        <v>197</v>
      </c>
      <c r="V17" s="3">
        <v>349</v>
      </c>
      <c r="W17" s="3">
        <f t="shared" si="0"/>
        <v>4613</v>
      </c>
      <c r="Y17" s="3">
        <f t="shared" si="1"/>
        <v>2904</v>
      </c>
    </row>
    <row r="18" spans="1:25" x14ac:dyDescent="0.35">
      <c r="A18" t="s">
        <v>13</v>
      </c>
      <c r="B18" s="3">
        <v>123</v>
      </c>
      <c r="C18" s="3">
        <v>97</v>
      </c>
      <c r="D18" s="3">
        <v>269</v>
      </c>
      <c r="E18" s="3">
        <v>294</v>
      </c>
      <c r="F18" s="3">
        <v>214</v>
      </c>
      <c r="G18" s="3">
        <v>134</v>
      </c>
      <c r="H18" s="3">
        <v>116</v>
      </c>
      <c r="I18" s="3">
        <v>183</v>
      </c>
      <c r="J18" s="3">
        <v>220</v>
      </c>
      <c r="K18" s="3">
        <v>371</v>
      </c>
      <c r="L18" s="3">
        <v>204</v>
      </c>
      <c r="M18" s="3">
        <v>146</v>
      </c>
      <c r="N18" s="3">
        <v>122</v>
      </c>
      <c r="O18" s="3">
        <v>161</v>
      </c>
      <c r="P18" s="3">
        <v>263</v>
      </c>
      <c r="Q18" s="3">
        <v>317</v>
      </c>
      <c r="R18" s="3">
        <v>264</v>
      </c>
      <c r="S18" s="3">
        <v>161</v>
      </c>
      <c r="T18" s="3">
        <v>206</v>
      </c>
      <c r="U18" s="3">
        <v>158</v>
      </c>
      <c r="V18" s="3">
        <v>298</v>
      </c>
      <c r="W18" s="3">
        <f t="shared" si="0"/>
        <v>4321</v>
      </c>
      <c r="Y18" s="3">
        <f t="shared" si="1"/>
        <v>2671</v>
      </c>
    </row>
    <row r="19" spans="1:25" x14ac:dyDescent="0.35">
      <c r="A19" t="s">
        <v>14</v>
      </c>
      <c r="B19" s="3">
        <v>108</v>
      </c>
      <c r="C19" s="3">
        <v>118</v>
      </c>
      <c r="D19" s="3">
        <v>198</v>
      </c>
      <c r="E19" s="3">
        <v>340</v>
      </c>
      <c r="F19" s="3">
        <v>261</v>
      </c>
      <c r="G19" s="3">
        <v>143</v>
      </c>
      <c r="H19" s="3">
        <v>105</v>
      </c>
      <c r="I19" s="3">
        <v>184</v>
      </c>
      <c r="J19" s="3">
        <v>240</v>
      </c>
      <c r="K19" s="3">
        <v>380</v>
      </c>
      <c r="L19" s="3">
        <v>206</v>
      </c>
      <c r="M19" s="3">
        <v>150</v>
      </c>
      <c r="N19" s="3">
        <v>130</v>
      </c>
      <c r="O19" s="3">
        <v>180</v>
      </c>
      <c r="P19" s="3">
        <v>230</v>
      </c>
      <c r="Q19" s="3">
        <v>331</v>
      </c>
      <c r="R19" s="3">
        <v>264</v>
      </c>
      <c r="S19" s="3">
        <v>179</v>
      </c>
      <c r="T19" s="3">
        <v>170</v>
      </c>
      <c r="U19" s="3">
        <v>181</v>
      </c>
      <c r="V19" s="3">
        <v>311</v>
      </c>
      <c r="W19" s="3">
        <f t="shared" si="0"/>
        <v>4409</v>
      </c>
      <c r="Y19" s="3">
        <f t="shared" si="1"/>
        <v>2712</v>
      </c>
    </row>
    <row r="20" spans="1:25" x14ac:dyDescent="0.35">
      <c r="A20" t="s">
        <v>17</v>
      </c>
      <c r="B20" s="3">
        <v>166</v>
      </c>
      <c r="C20" s="3">
        <v>131</v>
      </c>
      <c r="D20" s="3">
        <v>379</v>
      </c>
      <c r="E20" s="3">
        <v>439</v>
      </c>
      <c r="F20" s="3">
        <v>341</v>
      </c>
      <c r="G20" s="3">
        <v>135</v>
      </c>
      <c r="H20" s="3">
        <v>69</v>
      </c>
      <c r="I20" s="3">
        <v>48</v>
      </c>
      <c r="J20" s="3">
        <v>149</v>
      </c>
      <c r="K20" s="3">
        <v>342</v>
      </c>
      <c r="L20" s="3">
        <v>109</v>
      </c>
      <c r="M20" s="3">
        <v>73</v>
      </c>
      <c r="N20" s="3">
        <v>51</v>
      </c>
      <c r="O20" s="3">
        <v>73</v>
      </c>
      <c r="P20" s="3">
        <v>323</v>
      </c>
      <c r="Q20" s="3">
        <v>431</v>
      </c>
      <c r="R20" s="3">
        <v>370</v>
      </c>
      <c r="S20" s="3">
        <v>229</v>
      </c>
      <c r="T20" s="3">
        <v>60</v>
      </c>
      <c r="U20" s="3">
        <v>126</v>
      </c>
      <c r="V20" s="3">
        <v>306</v>
      </c>
      <c r="W20" s="3">
        <f t="shared" si="0"/>
        <v>4350</v>
      </c>
      <c r="Y20" s="3">
        <f t="shared" si="1"/>
        <v>2493</v>
      </c>
    </row>
    <row r="21" spans="1:25" x14ac:dyDescent="0.35">
      <c r="A21" t="s">
        <v>15</v>
      </c>
      <c r="B21" s="3">
        <v>83</v>
      </c>
      <c r="C21" s="3">
        <v>105</v>
      </c>
      <c r="D21" s="3">
        <v>822</v>
      </c>
      <c r="E21" s="3">
        <v>102</v>
      </c>
      <c r="F21" s="3">
        <v>875</v>
      </c>
      <c r="G21" s="3">
        <v>719</v>
      </c>
      <c r="H21" s="3">
        <v>158</v>
      </c>
      <c r="I21" s="3">
        <v>67</v>
      </c>
      <c r="J21" s="3">
        <v>62</v>
      </c>
      <c r="K21" s="3">
        <v>161</v>
      </c>
      <c r="L21" s="3">
        <v>130</v>
      </c>
      <c r="M21" s="3">
        <v>104</v>
      </c>
      <c r="N21" s="3">
        <v>379</v>
      </c>
      <c r="O21" s="3">
        <v>845</v>
      </c>
      <c r="P21" s="3">
        <v>792</v>
      </c>
      <c r="Q21" s="3">
        <f>216+586</f>
        <v>802</v>
      </c>
      <c r="R21" s="3">
        <v>878</v>
      </c>
      <c r="S21" s="3">
        <v>640</v>
      </c>
      <c r="T21" s="3">
        <v>211</v>
      </c>
      <c r="U21" s="3">
        <v>63</v>
      </c>
      <c r="V21" s="3">
        <v>148</v>
      </c>
      <c r="W21" s="3">
        <f t="shared" si="0"/>
        <v>8146</v>
      </c>
      <c r="Y21" s="3">
        <f t="shared" si="1"/>
        <v>5153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8E18-05F2-4EFB-8F39-8F4688C87973}">
  <sheetPr>
    <pageSetUpPr fitToPage="1"/>
  </sheetPr>
  <dimension ref="A2:Y24"/>
  <sheetViews>
    <sheetView tabSelected="1" workbookViewId="0">
      <selection activeCell="V1" sqref="V1:W1048576"/>
    </sheetView>
  </sheetViews>
  <sheetFormatPr defaultRowHeight="18.5" x14ac:dyDescent="0.45"/>
  <cols>
    <col min="1" max="1" width="11.08984375" style="4" customWidth="1"/>
    <col min="2" max="9" width="11.08984375" style="5" hidden="1" customWidth="1"/>
    <col min="10" max="18" width="11.08984375" style="5" customWidth="1"/>
    <col min="19" max="21" width="12.08984375" style="5" bestFit="1" customWidth="1"/>
    <col min="22" max="23" width="11.08984375" style="5" hidden="1" customWidth="1"/>
    <col min="24" max="25" width="11.08984375" style="5" customWidth="1"/>
  </cols>
  <sheetData>
    <row r="2" spans="1:25" x14ac:dyDescent="0.45">
      <c r="O2" s="6" t="s">
        <v>22</v>
      </c>
    </row>
    <row r="3" spans="1:25" x14ac:dyDescent="0.45">
      <c r="O3" s="5" t="s">
        <v>24</v>
      </c>
    </row>
    <row r="5" spans="1:25" x14ac:dyDescent="0.45">
      <c r="A5" s="7" t="s">
        <v>0</v>
      </c>
      <c r="B5" s="8">
        <v>45047</v>
      </c>
      <c r="C5" s="8">
        <v>45078</v>
      </c>
      <c r="D5" s="8">
        <v>45108</v>
      </c>
      <c r="E5" s="8">
        <v>45139</v>
      </c>
      <c r="F5" s="8">
        <v>45170</v>
      </c>
      <c r="G5" s="8">
        <v>45200</v>
      </c>
      <c r="H5" s="8">
        <v>45231</v>
      </c>
      <c r="I5" s="8">
        <v>45261</v>
      </c>
      <c r="J5" s="9">
        <v>45292</v>
      </c>
      <c r="K5" s="9">
        <v>45323</v>
      </c>
      <c r="L5" s="9">
        <v>45352</v>
      </c>
      <c r="M5" s="9">
        <v>45383</v>
      </c>
      <c r="N5" s="9">
        <v>45413</v>
      </c>
      <c r="O5" s="9">
        <v>45444</v>
      </c>
      <c r="P5" s="9">
        <v>45474</v>
      </c>
      <c r="Q5" s="9">
        <v>45505</v>
      </c>
      <c r="R5" s="9">
        <v>45536</v>
      </c>
      <c r="S5" s="9">
        <v>45566</v>
      </c>
      <c r="T5" s="9">
        <v>45597</v>
      </c>
      <c r="U5" s="9">
        <v>45627</v>
      </c>
      <c r="V5" s="10" t="s">
        <v>19</v>
      </c>
      <c r="W5" s="10" t="s">
        <v>21</v>
      </c>
      <c r="X5" s="10"/>
      <c r="Y5" s="10" t="s">
        <v>20</v>
      </c>
    </row>
    <row r="6" spans="1:25" x14ac:dyDescent="0.45">
      <c r="A6" s="11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x14ac:dyDescent="0.45">
      <c r="A7" s="7" t="s">
        <v>16</v>
      </c>
      <c r="B7" s="12">
        <v>44</v>
      </c>
      <c r="C7" s="12">
        <v>-6</v>
      </c>
      <c r="D7" s="12">
        <v>112</v>
      </c>
      <c r="E7" s="12">
        <v>284</v>
      </c>
      <c r="F7" s="12">
        <v>154</v>
      </c>
      <c r="G7" s="12">
        <v>16</v>
      </c>
      <c r="H7" s="12">
        <v>23</v>
      </c>
      <c r="I7" s="12">
        <v>89</v>
      </c>
      <c r="J7" s="13">
        <v>201</v>
      </c>
      <c r="K7" s="13">
        <v>529</v>
      </c>
      <c r="L7" s="13">
        <v>53</v>
      </c>
      <c r="M7" s="13">
        <v>71</v>
      </c>
      <c r="N7" s="13">
        <v>34</v>
      </c>
      <c r="O7" s="13">
        <v>34</v>
      </c>
      <c r="P7" s="13">
        <v>165</v>
      </c>
      <c r="Q7" s="13">
        <v>284</v>
      </c>
      <c r="R7" s="13">
        <v>129</v>
      </c>
      <c r="S7" s="13">
        <v>34</v>
      </c>
      <c r="T7" s="13">
        <v>34</v>
      </c>
      <c r="U7" s="13">
        <v>166</v>
      </c>
      <c r="V7" s="13">
        <v>336</v>
      </c>
      <c r="W7" s="13">
        <f>SUM(B7:V7)</f>
        <v>2786</v>
      </c>
      <c r="X7" s="6"/>
      <c r="Y7" s="14">
        <f>SUM(J7:V7)</f>
        <v>2070</v>
      </c>
    </row>
    <row r="8" spans="1:25" x14ac:dyDescent="0.45">
      <c r="A8" s="7" t="s">
        <v>18</v>
      </c>
      <c r="B8" s="12">
        <v>31</v>
      </c>
      <c r="C8" s="12">
        <v>4</v>
      </c>
      <c r="D8" s="12">
        <v>5</v>
      </c>
      <c r="E8" s="12">
        <v>114</v>
      </c>
      <c r="F8" s="12">
        <v>49</v>
      </c>
      <c r="G8" s="12">
        <v>8</v>
      </c>
      <c r="H8" s="12">
        <v>20</v>
      </c>
      <c r="I8" s="12">
        <v>75</v>
      </c>
      <c r="J8" s="13">
        <v>175</v>
      </c>
      <c r="K8" s="13">
        <v>321</v>
      </c>
      <c r="L8" s="13">
        <v>41</v>
      </c>
      <c r="M8" s="13">
        <v>34</v>
      </c>
      <c r="N8" s="13">
        <v>34</v>
      </c>
      <c r="O8" s="13">
        <v>34</v>
      </c>
      <c r="P8" s="13">
        <v>68</v>
      </c>
      <c r="Q8" s="13">
        <v>164</v>
      </c>
      <c r="R8" s="13">
        <v>53</v>
      </c>
      <c r="S8" s="13">
        <v>34</v>
      </c>
      <c r="T8" s="13">
        <v>34</v>
      </c>
      <c r="U8" s="13">
        <v>140</v>
      </c>
      <c r="V8" s="13">
        <v>268</v>
      </c>
      <c r="W8" s="13">
        <f t="shared" ref="W8:W24" si="0">SUM(B8:V8)</f>
        <v>1706</v>
      </c>
      <c r="X8" s="6"/>
      <c r="Y8" s="14">
        <f t="shared" ref="Y8:Y24" si="1">SUM(K8:V8)</f>
        <v>1225</v>
      </c>
    </row>
    <row r="9" spans="1:25" x14ac:dyDescent="0.45">
      <c r="A9" s="7" t="s">
        <v>1</v>
      </c>
      <c r="B9" s="12">
        <v>146</v>
      </c>
      <c r="C9" s="12">
        <v>130</v>
      </c>
      <c r="D9" s="12">
        <v>376</v>
      </c>
      <c r="E9" s="12">
        <v>474</v>
      </c>
      <c r="F9" s="12">
        <v>455</v>
      </c>
      <c r="G9" s="12">
        <v>235</v>
      </c>
      <c r="H9" s="12">
        <v>127</v>
      </c>
      <c r="I9" s="12">
        <v>258</v>
      </c>
      <c r="J9" s="13">
        <v>314</v>
      </c>
      <c r="K9" s="13">
        <v>588</v>
      </c>
      <c r="L9" s="13">
        <v>341</v>
      </c>
      <c r="M9" s="13">
        <v>249</v>
      </c>
      <c r="N9" s="13">
        <v>168</v>
      </c>
      <c r="O9" s="13">
        <v>185</v>
      </c>
      <c r="P9" s="13">
        <v>508</v>
      </c>
      <c r="Q9" s="13">
        <v>599</v>
      </c>
      <c r="R9" s="13">
        <v>508</v>
      </c>
      <c r="S9" s="13">
        <v>289</v>
      </c>
      <c r="T9" s="13">
        <v>247</v>
      </c>
      <c r="U9" s="13">
        <v>203</v>
      </c>
      <c r="V9" s="13">
        <v>479</v>
      </c>
      <c r="W9" s="13">
        <f t="shared" si="0"/>
        <v>6879</v>
      </c>
      <c r="X9" s="6"/>
      <c r="Y9" s="14">
        <f t="shared" si="1"/>
        <v>4364</v>
      </c>
    </row>
    <row r="10" spans="1:25" x14ac:dyDescent="0.45">
      <c r="A10" s="7" t="s">
        <v>2</v>
      </c>
      <c r="B10" s="12">
        <v>126</v>
      </c>
      <c r="C10" s="12">
        <v>154</v>
      </c>
      <c r="D10" s="12">
        <v>261</v>
      </c>
      <c r="E10" s="12">
        <v>331</v>
      </c>
      <c r="F10" s="12">
        <v>280</v>
      </c>
      <c r="G10" s="12">
        <v>148</v>
      </c>
      <c r="H10" s="12">
        <v>122</v>
      </c>
      <c r="I10" s="12">
        <v>194</v>
      </c>
      <c r="J10" s="13">
        <v>224</v>
      </c>
      <c r="K10" s="13">
        <v>486</v>
      </c>
      <c r="L10" s="13">
        <v>279</v>
      </c>
      <c r="M10" s="13">
        <v>229</v>
      </c>
      <c r="N10" s="13">
        <v>144</v>
      </c>
      <c r="O10" s="13">
        <v>197</v>
      </c>
      <c r="P10" s="13">
        <v>294</v>
      </c>
      <c r="Q10" s="13">
        <v>451</v>
      </c>
      <c r="R10" s="13">
        <v>339</v>
      </c>
      <c r="S10" s="13">
        <v>210</v>
      </c>
      <c r="T10" s="13">
        <v>196</v>
      </c>
      <c r="U10" s="13">
        <v>181</v>
      </c>
      <c r="V10" s="13">
        <v>421</v>
      </c>
      <c r="W10" s="13">
        <f t="shared" si="0"/>
        <v>5267</v>
      </c>
      <c r="X10" s="6"/>
      <c r="Y10" s="14">
        <f t="shared" si="1"/>
        <v>3427</v>
      </c>
    </row>
    <row r="11" spans="1:25" x14ac:dyDescent="0.45">
      <c r="A11" s="7" t="s">
        <v>3</v>
      </c>
      <c r="B11" s="12">
        <v>131</v>
      </c>
      <c r="C11" s="12">
        <v>111</v>
      </c>
      <c r="D11" s="12">
        <v>232</v>
      </c>
      <c r="E11" s="12">
        <v>342</v>
      </c>
      <c r="F11" s="12">
        <v>314</v>
      </c>
      <c r="G11" s="12">
        <v>178</v>
      </c>
      <c r="H11" s="12">
        <v>134</v>
      </c>
      <c r="I11" s="12">
        <v>218</v>
      </c>
      <c r="J11" s="13">
        <v>211</v>
      </c>
      <c r="K11" s="13">
        <v>427</v>
      </c>
      <c r="L11" s="13">
        <v>237</v>
      </c>
      <c r="M11" s="13">
        <v>211</v>
      </c>
      <c r="N11" s="13">
        <v>125</v>
      </c>
      <c r="O11" s="13">
        <v>177</v>
      </c>
      <c r="P11" s="13">
        <v>266</v>
      </c>
      <c r="Q11" s="13">
        <v>414</v>
      </c>
      <c r="R11" s="13">
        <v>339</v>
      </c>
      <c r="S11" s="13">
        <v>231</v>
      </c>
      <c r="T11" s="13">
        <v>215</v>
      </c>
      <c r="U11" s="13">
        <v>201</v>
      </c>
      <c r="V11" s="13">
        <v>395</v>
      </c>
      <c r="W11" s="13">
        <f t="shared" si="0"/>
        <v>5109</v>
      </c>
      <c r="X11" s="6"/>
      <c r="Y11" s="14">
        <f t="shared" si="1"/>
        <v>3238</v>
      </c>
    </row>
    <row r="12" spans="1:25" x14ac:dyDescent="0.45">
      <c r="A12" s="7" t="s">
        <v>4</v>
      </c>
      <c r="B12" s="12">
        <v>122</v>
      </c>
      <c r="C12" s="12">
        <v>165</v>
      </c>
      <c r="D12" s="12">
        <v>189</v>
      </c>
      <c r="E12" s="12">
        <v>329</v>
      </c>
      <c r="F12" s="12">
        <v>306</v>
      </c>
      <c r="G12" s="12">
        <v>146</v>
      </c>
      <c r="H12" s="12">
        <v>139</v>
      </c>
      <c r="I12" s="12">
        <v>200</v>
      </c>
      <c r="J12" s="13">
        <v>327</v>
      </c>
      <c r="K12" s="13">
        <v>462</v>
      </c>
      <c r="L12" s="13">
        <v>342</v>
      </c>
      <c r="M12" s="13">
        <v>236</v>
      </c>
      <c r="N12" s="13">
        <v>183</v>
      </c>
      <c r="O12" s="13">
        <v>183</v>
      </c>
      <c r="P12" s="13">
        <v>293</v>
      </c>
      <c r="Q12" s="13">
        <v>375</v>
      </c>
      <c r="R12" s="13">
        <v>309</v>
      </c>
      <c r="S12" s="13">
        <v>215</v>
      </c>
      <c r="T12" s="13">
        <v>142</v>
      </c>
      <c r="U12" s="13">
        <v>189</v>
      </c>
      <c r="V12" s="13">
        <v>385</v>
      </c>
      <c r="W12" s="13">
        <f t="shared" si="0"/>
        <v>5237</v>
      </c>
      <c r="X12" s="6"/>
      <c r="Y12" s="14">
        <f t="shared" si="1"/>
        <v>3314</v>
      </c>
    </row>
    <row r="13" spans="1:25" x14ac:dyDescent="0.45">
      <c r="A13" s="7" t="s">
        <v>5</v>
      </c>
      <c r="B13" s="12">
        <v>111</v>
      </c>
      <c r="C13" s="12">
        <v>79</v>
      </c>
      <c r="D13" s="12">
        <v>192</v>
      </c>
      <c r="E13" s="12">
        <v>215</v>
      </c>
      <c r="F13" s="12">
        <v>185</v>
      </c>
      <c r="G13" s="12">
        <v>138</v>
      </c>
      <c r="H13" s="12">
        <v>109</v>
      </c>
      <c r="I13" s="12">
        <v>142</v>
      </c>
      <c r="J13" s="13">
        <v>150</v>
      </c>
      <c r="K13" s="13">
        <v>282</v>
      </c>
      <c r="L13" s="13">
        <v>172</v>
      </c>
      <c r="M13" s="13">
        <v>143</v>
      </c>
      <c r="N13" s="13">
        <v>127</v>
      </c>
      <c r="O13" s="13">
        <v>152</v>
      </c>
      <c r="P13" s="13">
        <v>157</v>
      </c>
      <c r="Q13" s="13">
        <v>282</v>
      </c>
      <c r="R13" s="13">
        <v>236</v>
      </c>
      <c r="S13" s="13">
        <v>152</v>
      </c>
      <c r="T13" s="13">
        <v>149</v>
      </c>
      <c r="U13" s="13">
        <v>131</v>
      </c>
      <c r="V13" s="13">
        <v>219</v>
      </c>
      <c r="W13" s="13">
        <f t="shared" si="0"/>
        <v>3523</v>
      </c>
      <c r="X13" s="6"/>
      <c r="Y13" s="14">
        <f t="shared" si="1"/>
        <v>2202</v>
      </c>
    </row>
    <row r="14" spans="1:25" x14ac:dyDescent="0.45">
      <c r="A14" s="7" t="s">
        <v>6</v>
      </c>
      <c r="B14" s="12">
        <v>99</v>
      </c>
      <c r="C14" s="12">
        <v>102</v>
      </c>
      <c r="D14" s="12">
        <v>197</v>
      </c>
      <c r="E14" s="12">
        <v>246</v>
      </c>
      <c r="F14" s="12">
        <v>187</v>
      </c>
      <c r="G14" s="12">
        <v>117</v>
      </c>
      <c r="H14" s="12">
        <v>99</v>
      </c>
      <c r="I14" s="12">
        <v>130</v>
      </c>
      <c r="J14" s="13">
        <v>135</v>
      </c>
      <c r="K14" s="13">
        <v>253</v>
      </c>
      <c r="L14" s="13">
        <v>163</v>
      </c>
      <c r="M14" s="13">
        <v>139</v>
      </c>
      <c r="N14" s="13">
        <v>102</v>
      </c>
      <c r="O14" s="13">
        <v>158</v>
      </c>
      <c r="P14" s="13">
        <v>188</v>
      </c>
      <c r="Q14" s="13">
        <v>273</v>
      </c>
      <c r="R14" s="13">
        <v>237</v>
      </c>
      <c r="S14" s="13">
        <v>168</v>
      </c>
      <c r="T14" s="13">
        <v>108</v>
      </c>
      <c r="U14" s="13">
        <v>112</v>
      </c>
      <c r="V14" s="13">
        <v>208</v>
      </c>
      <c r="W14" s="13">
        <f t="shared" si="0"/>
        <v>3421</v>
      </c>
      <c r="X14" s="6"/>
      <c r="Y14" s="14">
        <f t="shared" si="1"/>
        <v>2109</v>
      </c>
    </row>
    <row r="15" spans="1:25" x14ac:dyDescent="0.45">
      <c r="A15" s="7" t="s">
        <v>7</v>
      </c>
      <c r="B15" s="12">
        <v>113</v>
      </c>
      <c r="C15" s="12">
        <v>78</v>
      </c>
      <c r="D15" s="12">
        <v>172</v>
      </c>
      <c r="E15" s="12">
        <v>218</v>
      </c>
      <c r="F15" s="12">
        <v>203</v>
      </c>
      <c r="G15" s="12">
        <v>104</v>
      </c>
      <c r="H15" s="12">
        <v>80</v>
      </c>
      <c r="I15" s="12">
        <v>120</v>
      </c>
      <c r="J15" s="13">
        <v>141</v>
      </c>
      <c r="K15" s="13">
        <v>263</v>
      </c>
      <c r="L15" s="13">
        <v>160</v>
      </c>
      <c r="M15" s="13">
        <v>124</v>
      </c>
      <c r="N15" s="13">
        <v>116</v>
      </c>
      <c r="O15" s="13">
        <v>159</v>
      </c>
      <c r="P15" s="13">
        <v>228</v>
      </c>
      <c r="Q15" s="13">
        <v>244</v>
      </c>
      <c r="R15" s="13">
        <v>243</v>
      </c>
      <c r="S15" s="13">
        <v>156</v>
      </c>
      <c r="T15" s="13">
        <v>122</v>
      </c>
      <c r="U15" s="13">
        <v>116</v>
      </c>
      <c r="V15" s="13">
        <v>219</v>
      </c>
      <c r="W15" s="13">
        <f t="shared" si="0"/>
        <v>3379</v>
      </c>
      <c r="X15" s="6"/>
      <c r="Y15" s="14">
        <f t="shared" si="1"/>
        <v>2150</v>
      </c>
    </row>
    <row r="16" spans="1:25" x14ac:dyDescent="0.45">
      <c r="A16" s="7" t="s">
        <v>8</v>
      </c>
      <c r="B16" s="12">
        <v>96</v>
      </c>
      <c r="C16" s="12">
        <v>102</v>
      </c>
      <c r="D16" s="12">
        <v>192</v>
      </c>
      <c r="E16" s="12">
        <v>232</v>
      </c>
      <c r="F16" s="12">
        <v>221</v>
      </c>
      <c r="G16" s="12">
        <v>139</v>
      </c>
      <c r="H16" s="12">
        <v>112</v>
      </c>
      <c r="I16" s="12">
        <v>135</v>
      </c>
      <c r="J16" s="13">
        <v>172</v>
      </c>
      <c r="K16" s="13">
        <v>244</v>
      </c>
      <c r="L16" s="13">
        <v>153</v>
      </c>
      <c r="M16" s="13">
        <v>128</v>
      </c>
      <c r="N16" s="13">
        <v>104</v>
      </c>
      <c r="O16" s="13">
        <v>116</v>
      </c>
      <c r="P16" s="13">
        <v>164</v>
      </c>
      <c r="Q16" s="13">
        <v>267</v>
      </c>
      <c r="R16" s="13">
        <v>213</v>
      </c>
      <c r="S16" s="13">
        <v>152</v>
      </c>
      <c r="T16" s="13">
        <v>124</v>
      </c>
      <c r="U16" s="13">
        <v>124</v>
      </c>
      <c r="V16" s="13">
        <v>209</v>
      </c>
      <c r="W16" s="13">
        <f t="shared" si="0"/>
        <v>3399</v>
      </c>
      <c r="X16" s="6"/>
      <c r="Y16" s="14">
        <f t="shared" si="1"/>
        <v>1998</v>
      </c>
    </row>
    <row r="17" spans="1:25" x14ac:dyDescent="0.45">
      <c r="A17" s="7" t="s">
        <v>9</v>
      </c>
      <c r="B17" s="12">
        <v>97</v>
      </c>
      <c r="C17" s="12">
        <v>94</v>
      </c>
      <c r="D17" s="12">
        <v>162</v>
      </c>
      <c r="E17" s="12">
        <v>230</v>
      </c>
      <c r="F17" s="12">
        <v>209</v>
      </c>
      <c r="G17" s="12">
        <v>114</v>
      </c>
      <c r="H17" s="12">
        <v>93</v>
      </c>
      <c r="I17" s="12">
        <v>150</v>
      </c>
      <c r="J17" s="13">
        <v>141</v>
      </c>
      <c r="K17" s="13">
        <v>295</v>
      </c>
      <c r="L17" s="13">
        <v>188</v>
      </c>
      <c r="M17" s="13">
        <v>191</v>
      </c>
      <c r="N17" s="13">
        <v>162</v>
      </c>
      <c r="O17" s="13">
        <v>224</v>
      </c>
      <c r="P17" s="13">
        <v>209</v>
      </c>
      <c r="Q17" s="13">
        <v>313</v>
      </c>
      <c r="R17" s="13">
        <v>292</v>
      </c>
      <c r="S17" s="13">
        <v>139</v>
      </c>
      <c r="T17" s="13">
        <v>189</v>
      </c>
      <c r="U17" s="13">
        <v>149</v>
      </c>
      <c r="V17" s="13">
        <v>283</v>
      </c>
      <c r="W17" s="13">
        <f t="shared" si="0"/>
        <v>3924</v>
      </c>
      <c r="X17" s="6"/>
      <c r="Y17" s="14">
        <f t="shared" si="1"/>
        <v>2634</v>
      </c>
    </row>
    <row r="18" spans="1:25" x14ac:dyDescent="0.45">
      <c r="A18" s="7" t="s">
        <v>10</v>
      </c>
      <c r="B18" s="12">
        <v>101</v>
      </c>
      <c r="C18" s="12">
        <v>102</v>
      </c>
      <c r="D18" s="12">
        <v>187</v>
      </c>
      <c r="E18" s="12">
        <v>317</v>
      </c>
      <c r="F18" s="12">
        <v>317</v>
      </c>
      <c r="G18" s="12">
        <v>139</v>
      </c>
      <c r="H18" s="12">
        <v>101</v>
      </c>
      <c r="I18" s="12">
        <v>178</v>
      </c>
      <c r="J18" s="13">
        <v>192</v>
      </c>
      <c r="K18" s="13">
        <v>420</v>
      </c>
      <c r="L18" s="13">
        <v>245</v>
      </c>
      <c r="M18" s="13">
        <v>190</v>
      </c>
      <c r="N18" s="13">
        <v>133</v>
      </c>
      <c r="O18" s="13">
        <v>148</v>
      </c>
      <c r="P18" s="13">
        <v>180</v>
      </c>
      <c r="Q18" s="13">
        <v>296</v>
      </c>
      <c r="R18" s="13">
        <v>291</v>
      </c>
      <c r="S18" s="13">
        <v>154</v>
      </c>
      <c r="T18" s="13">
        <v>149</v>
      </c>
      <c r="U18" s="13">
        <v>126</v>
      </c>
      <c r="V18" s="13">
        <v>265</v>
      </c>
      <c r="W18" s="13">
        <f t="shared" si="0"/>
        <v>4231</v>
      </c>
      <c r="X18" s="6"/>
      <c r="Y18" s="14">
        <f t="shared" si="1"/>
        <v>2597</v>
      </c>
    </row>
    <row r="19" spans="1:25" x14ac:dyDescent="0.45">
      <c r="A19" s="7" t="s">
        <v>11</v>
      </c>
      <c r="B19" s="12">
        <v>97</v>
      </c>
      <c r="C19" s="12">
        <v>92</v>
      </c>
      <c r="D19" s="12">
        <v>206</v>
      </c>
      <c r="E19" s="12">
        <v>236</v>
      </c>
      <c r="F19" s="12">
        <v>202</v>
      </c>
      <c r="G19" s="12">
        <v>133</v>
      </c>
      <c r="H19" s="12">
        <v>109</v>
      </c>
      <c r="I19" s="12">
        <v>164</v>
      </c>
      <c r="J19" s="13">
        <v>180</v>
      </c>
      <c r="K19" s="13">
        <v>319</v>
      </c>
      <c r="L19" s="13">
        <v>171</v>
      </c>
      <c r="M19" s="13">
        <v>180</v>
      </c>
      <c r="N19" s="13">
        <v>129</v>
      </c>
      <c r="O19" s="13">
        <v>150</v>
      </c>
      <c r="P19" s="13">
        <v>199</v>
      </c>
      <c r="Q19" s="13">
        <v>270</v>
      </c>
      <c r="R19" s="13">
        <v>249</v>
      </c>
      <c r="S19" s="13">
        <v>142</v>
      </c>
      <c r="T19" s="13">
        <v>144</v>
      </c>
      <c r="U19" s="13">
        <v>132</v>
      </c>
      <c r="V19" s="13">
        <v>275</v>
      </c>
      <c r="W19" s="13">
        <f t="shared" si="0"/>
        <v>3779</v>
      </c>
      <c r="X19" s="6"/>
      <c r="Y19" s="14">
        <f t="shared" si="1"/>
        <v>2360</v>
      </c>
    </row>
    <row r="20" spans="1:25" x14ac:dyDescent="0.45">
      <c r="A20" s="7" t="s">
        <v>12</v>
      </c>
      <c r="B20" s="12">
        <v>124</v>
      </c>
      <c r="C20" s="12">
        <v>117</v>
      </c>
      <c r="D20" s="12">
        <v>193</v>
      </c>
      <c r="E20" s="12">
        <v>323</v>
      </c>
      <c r="F20" s="12">
        <v>274</v>
      </c>
      <c r="G20" s="12">
        <v>170</v>
      </c>
      <c r="H20" s="12">
        <v>118</v>
      </c>
      <c r="I20" s="12">
        <v>172</v>
      </c>
      <c r="J20" s="13">
        <v>218</v>
      </c>
      <c r="K20" s="13">
        <v>378</v>
      </c>
      <c r="L20" s="13">
        <v>206</v>
      </c>
      <c r="M20" s="13">
        <v>177</v>
      </c>
      <c r="N20" s="13">
        <v>141</v>
      </c>
      <c r="O20" s="13">
        <v>184</v>
      </c>
      <c r="P20" s="13">
        <v>234</v>
      </c>
      <c r="Q20" s="13">
        <v>337</v>
      </c>
      <c r="R20" s="13">
        <v>312</v>
      </c>
      <c r="S20" s="13">
        <v>209</v>
      </c>
      <c r="T20" s="13">
        <v>180</v>
      </c>
      <c r="U20" s="13">
        <v>197</v>
      </c>
      <c r="V20" s="13">
        <v>349</v>
      </c>
      <c r="W20" s="13">
        <f t="shared" si="0"/>
        <v>4613</v>
      </c>
      <c r="X20" s="6"/>
      <c r="Y20" s="14">
        <f t="shared" si="1"/>
        <v>2904</v>
      </c>
    </row>
    <row r="21" spans="1:25" x14ac:dyDescent="0.45">
      <c r="A21" s="7" t="s">
        <v>13</v>
      </c>
      <c r="B21" s="12">
        <v>123</v>
      </c>
      <c r="C21" s="12">
        <v>97</v>
      </c>
      <c r="D21" s="12">
        <v>269</v>
      </c>
      <c r="E21" s="12">
        <v>294</v>
      </c>
      <c r="F21" s="12">
        <v>214</v>
      </c>
      <c r="G21" s="12">
        <v>134</v>
      </c>
      <c r="H21" s="12">
        <v>116</v>
      </c>
      <c r="I21" s="12">
        <v>183</v>
      </c>
      <c r="J21" s="13">
        <v>220</v>
      </c>
      <c r="K21" s="13">
        <v>371</v>
      </c>
      <c r="L21" s="13">
        <v>204</v>
      </c>
      <c r="M21" s="13">
        <v>146</v>
      </c>
      <c r="N21" s="13">
        <v>122</v>
      </c>
      <c r="O21" s="13">
        <v>161</v>
      </c>
      <c r="P21" s="13">
        <v>263</v>
      </c>
      <c r="Q21" s="13">
        <v>317</v>
      </c>
      <c r="R21" s="13">
        <v>264</v>
      </c>
      <c r="S21" s="13">
        <v>161</v>
      </c>
      <c r="T21" s="13">
        <v>206</v>
      </c>
      <c r="U21" s="13">
        <v>158</v>
      </c>
      <c r="V21" s="13">
        <v>298</v>
      </c>
      <c r="W21" s="13">
        <f t="shared" si="0"/>
        <v>4321</v>
      </c>
      <c r="X21" s="6"/>
      <c r="Y21" s="14">
        <f t="shared" si="1"/>
        <v>2671</v>
      </c>
    </row>
    <row r="22" spans="1:25" x14ac:dyDescent="0.45">
      <c r="A22" s="7" t="s">
        <v>14</v>
      </c>
      <c r="B22" s="12">
        <v>108</v>
      </c>
      <c r="C22" s="12">
        <v>118</v>
      </c>
      <c r="D22" s="12">
        <v>198</v>
      </c>
      <c r="E22" s="12">
        <v>340</v>
      </c>
      <c r="F22" s="12">
        <v>261</v>
      </c>
      <c r="G22" s="12">
        <v>143</v>
      </c>
      <c r="H22" s="12">
        <v>105</v>
      </c>
      <c r="I22" s="12">
        <v>184</v>
      </c>
      <c r="J22" s="13">
        <v>240</v>
      </c>
      <c r="K22" s="13">
        <v>380</v>
      </c>
      <c r="L22" s="13">
        <v>206</v>
      </c>
      <c r="M22" s="13">
        <v>150</v>
      </c>
      <c r="N22" s="13">
        <v>130</v>
      </c>
      <c r="O22" s="13">
        <v>180</v>
      </c>
      <c r="P22" s="13">
        <v>230</v>
      </c>
      <c r="Q22" s="13">
        <v>331</v>
      </c>
      <c r="R22" s="13">
        <v>264</v>
      </c>
      <c r="S22" s="13">
        <v>179</v>
      </c>
      <c r="T22" s="13">
        <v>170</v>
      </c>
      <c r="U22" s="13">
        <v>181</v>
      </c>
      <c r="V22" s="13">
        <v>311</v>
      </c>
      <c r="W22" s="13">
        <f t="shared" si="0"/>
        <v>4409</v>
      </c>
      <c r="X22" s="6"/>
      <c r="Y22" s="14">
        <f t="shared" si="1"/>
        <v>2712</v>
      </c>
    </row>
    <row r="23" spans="1:25" ht="55.5" x14ac:dyDescent="0.45">
      <c r="A23" s="7" t="s">
        <v>17</v>
      </c>
      <c r="B23" s="12">
        <v>166</v>
      </c>
      <c r="C23" s="12">
        <v>131</v>
      </c>
      <c r="D23" s="12">
        <v>379</v>
      </c>
      <c r="E23" s="12">
        <v>439</v>
      </c>
      <c r="F23" s="12">
        <v>341</v>
      </c>
      <c r="G23" s="12">
        <v>135</v>
      </c>
      <c r="H23" s="12">
        <v>69</v>
      </c>
      <c r="I23" s="12">
        <v>48</v>
      </c>
      <c r="J23" s="13">
        <v>149</v>
      </c>
      <c r="K23" s="13">
        <v>342</v>
      </c>
      <c r="L23" s="13">
        <v>109</v>
      </c>
      <c r="M23" s="13">
        <v>73</v>
      </c>
      <c r="N23" s="13">
        <v>51</v>
      </c>
      <c r="O23" s="13">
        <v>73</v>
      </c>
      <c r="P23" s="13">
        <v>323</v>
      </c>
      <c r="Q23" s="13">
        <v>431</v>
      </c>
      <c r="R23" s="13">
        <v>370</v>
      </c>
      <c r="S23" s="13">
        <v>229</v>
      </c>
      <c r="T23" s="13">
        <v>60</v>
      </c>
      <c r="U23" s="13">
        <v>126</v>
      </c>
      <c r="V23" s="13">
        <v>306</v>
      </c>
      <c r="W23" s="13">
        <f t="shared" si="0"/>
        <v>4350</v>
      </c>
      <c r="X23" s="6"/>
      <c r="Y23" s="14">
        <f t="shared" si="1"/>
        <v>2493</v>
      </c>
    </row>
    <row r="24" spans="1:25" ht="74" x14ac:dyDescent="0.45">
      <c r="A24" s="7" t="s">
        <v>15</v>
      </c>
      <c r="B24" s="12">
        <v>83</v>
      </c>
      <c r="C24" s="12">
        <v>105</v>
      </c>
      <c r="D24" s="12">
        <v>822</v>
      </c>
      <c r="E24" s="12">
        <v>102</v>
      </c>
      <c r="F24" s="12">
        <v>875</v>
      </c>
      <c r="G24" s="12">
        <v>719</v>
      </c>
      <c r="H24" s="12">
        <v>158</v>
      </c>
      <c r="I24" s="12">
        <v>67</v>
      </c>
      <c r="J24" s="13">
        <v>62</v>
      </c>
      <c r="K24" s="13">
        <v>161</v>
      </c>
      <c r="L24" s="13">
        <v>130</v>
      </c>
      <c r="M24" s="13">
        <v>104</v>
      </c>
      <c r="N24" s="13">
        <v>379</v>
      </c>
      <c r="O24" s="13">
        <v>845</v>
      </c>
      <c r="P24" s="13">
        <v>792</v>
      </c>
      <c r="Q24" s="13">
        <f>216+586</f>
        <v>802</v>
      </c>
      <c r="R24" s="13">
        <v>878</v>
      </c>
      <c r="S24" s="13">
        <v>640</v>
      </c>
      <c r="T24" s="13">
        <v>211</v>
      </c>
      <c r="U24" s="13">
        <v>63</v>
      </c>
      <c r="V24" s="13">
        <v>148</v>
      </c>
      <c r="W24" s="13">
        <f t="shared" si="0"/>
        <v>8146</v>
      </c>
      <c r="X24" s="6"/>
      <c r="Y24" s="14">
        <f t="shared" si="1"/>
        <v>5153</v>
      </c>
    </row>
  </sheetData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 mos elec</vt:lpstr>
      <vt:lpstr>2024 elec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Towery</dc:creator>
  <cp:lastModifiedBy>Jim Towery</cp:lastModifiedBy>
  <cp:lastPrinted>2025-01-26T20:50:24Z</cp:lastPrinted>
  <dcterms:created xsi:type="dcterms:W3CDTF">2024-11-20T18:48:13Z</dcterms:created>
  <dcterms:modified xsi:type="dcterms:W3CDTF">2025-01-26T20:52:02Z</dcterms:modified>
</cp:coreProperties>
</file>